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4" name="ID_889E1FEA52954AFC813AA1D7ED299E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63000" y="4375150"/>
          <a:ext cx="4133850" cy="24003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" name="ID_ECD02FDB5A62477291897082D2920C1C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763000" y="1250950"/>
          <a:ext cx="4391025" cy="276225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6" name="ID_79B04867D035422BA3999BD2E6673F76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763000" y="5416550"/>
          <a:ext cx="3676650" cy="748665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7" name="ID_AEDF05A5BBD64ADFB53CBB9137D0A40A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8763000" y="3333750"/>
          <a:ext cx="4791075" cy="31242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8" name="ID_7353A38549F44CC0B1F7007FEF13AC70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8763000" y="2292350"/>
          <a:ext cx="5457825" cy="3629025"/>
        </a:xfrm>
        <a:prstGeom prst="rect">
          <a:avLst/>
        </a:prstGeom>
        <a:noFill/>
        <a:ln w="9525">
          <a:noFill/>
        </a:ln>
      </xdr:spPr>
    </xdr:pic>
  </etc:cellImage>
</etc:cellImages>
</file>

<file path=xl/sharedStrings.xml><?xml version="1.0" encoding="utf-8"?>
<sst xmlns="http://schemas.openxmlformats.org/spreadsheetml/2006/main" count="33" uniqueCount="31">
  <si>
    <t>安徽新华学院2026年寒假招生宣传物料采购报价表</t>
  </si>
  <si>
    <t>序号</t>
  </si>
  <si>
    <t>物资名称</t>
  </si>
  <si>
    <t>参考规格</t>
  </si>
  <si>
    <t>单位</t>
  </si>
  <si>
    <t>数量</t>
  </si>
  <si>
    <t>单价（元）</t>
  </si>
  <si>
    <t>小计（元）</t>
  </si>
  <si>
    <t>供货 周期</t>
  </si>
  <si>
    <t>备注</t>
  </si>
  <si>
    <t>参考图</t>
  </si>
  <si>
    <t>第一包</t>
  </si>
  <si>
    <t>2026年招生简章</t>
  </si>
  <si>
    <t>竖式210*285mm、封面200克铜版纸覆膜、内页200克铜版纸、骑马钉、共8P</t>
  </si>
  <si>
    <t>份</t>
  </si>
  <si>
    <t>报价需含税含运含打样排版设计等一切费用</t>
  </si>
  <si>
    <t>志愿填报公益手册</t>
  </si>
  <si>
    <t>竖式19*13cm、封面4p200克铜版纸覆膜，彩插8p128克铜版纸、内页80克高白双胶纸（约124P）、胶钉</t>
  </si>
  <si>
    <t>本</t>
  </si>
  <si>
    <t>第二包</t>
  </si>
  <si>
    <t>记事本</t>
  </si>
  <si>
    <t>竖式21*14cm、封面250克铜版纸哑膜压纹、8p彩页128克铜版纸、黑白内页70克双胶纸76P、胶钉</t>
  </si>
  <si>
    <t>第三包</t>
  </si>
  <si>
    <t>异型便利贴</t>
  </si>
  <si>
    <t>插花画95*75mm、便利贴80克双胶纸、底卡350克铜版纸95*110mm、独立包装(50张/本)</t>
  </si>
  <si>
    <t>第四包</t>
  </si>
  <si>
    <t>三色中性笔</t>
  </si>
  <si>
    <t>三色合一水笔（黑蓝红）、笔身带定制LOGO+文字、独立包装</t>
  </si>
  <si>
    <t>支</t>
  </si>
  <si>
    <t>人民币大写总价：                                                   小写：</t>
  </si>
  <si>
    <t>备注：报价人可整体报价，也可选择其中任意一包或多包分开报价。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</si>
</sst>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5" Type="http://schemas.openxmlformats.org/officeDocument/2006/relationships/image" Target="media/image5.png"/><Relationship Id="rId4" Type="http://schemas.openxmlformats.org/officeDocument/2006/relationships/image" Target="media/image4.png"/><Relationship Id="rId3" Type="http://schemas.openxmlformats.org/officeDocument/2006/relationships/image" Target="media/image3.png"/><Relationship Id="rId2" Type="http://schemas.openxmlformats.org/officeDocument/2006/relationships/image" Target="media/image2.png"/><Relationship Id="rId1" Type="http://schemas.openxmlformats.org/officeDocument/2006/relationships/image" Target="media/image1.png"/></Relationships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www.wps.cn/officeDocument/2020/cellImage" Target="cellimag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J10"/>
  <sheetViews>
    <sheetView showGridLines="0" tabSelected="1" workbookViewId="0">
      <selection activeCell="O6" sqref="O6"/>
    </sheetView>
  </sheetViews>
  <sheetFormatPr defaultColWidth="9" defaultRowHeight="13.5"/>
  <cols>
    <col min="1" max="1" width="8.375" customWidth="1"/>
    <col min="2" max="2" width="17.125" customWidth="1"/>
    <col min="3" max="3" width="43.5" style="1" customWidth="1"/>
    <col min="4" max="4" width="5.375" customWidth="1"/>
    <col min="5" max="5" width="6.375" customWidth="1"/>
    <col min="6" max="8" width="7.375" customWidth="1"/>
    <col min="9" max="9" width="6.375" customWidth="1"/>
    <col min="10" max="10" width="22.75" customWidth="1"/>
  </cols>
  <sheetData>
    <row r="2" ht="24" customHeight="1" spans="1:10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48" customHeight="1" spans="1:10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</row>
    <row r="4" ht="82" customHeight="1" spans="1:10">
      <c r="A4" s="4" t="s">
        <v>11</v>
      </c>
      <c r="B4" s="4" t="s">
        <v>12</v>
      </c>
      <c r="C4" s="5" t="s">
        <v>13</v>
      </c>
      <c r="D4" s="4" t="s">
        <v>14</v>
      </c>
      <c r="E4" s="4">
        <v>30000</v>
      </c>
      <c r="F4" s="4"/>
      <c r="G4" s="4"/>
      <c r="H4" s="4"/>
      <c r="I4" s="3" t="s">
        <v>15</v>
      </c>
      <c r="J4" s="4" t="str">
        <f>_xlfn.DISPIMG("ID_ECD02FDB5A62477291897082D2920C1C",1)</f>
        <v>=DISPIMG("ID_ECD02FDB5A62477291897082D2920C1C",1)</v>
      </c>
    </row>
    <row r="5" ht="82" customHeight="1" spans="1:10">
      <c r="A5" s="4"/>
      <c r="B5" s="4" t="s">
        <v>16</v>
      </c>
      <c r="C5" s="5" t="s">
        <v>17</v>
      </c>
      <c r="D5" s="4" t="s">
        <v>18</v>
      </c>
      <c r="E5" s="4">
        <v>10000</v>
      </c>
      <c r="F5" s="4"/>
      <c r="G5" s="4"/>
      <c r="H5" s="4"/>
      <c r="I5" s="3"/>
      <c r="J5" s="4" t="str">
        <f>_xlfn.DISPIMG("ID_7353A38549F44CC0B1F7007FEF13AC70",1)</f>
        <v>=DISPIMG("ID_7353A38549F44CC0B1F7007FEF13AC70",1)</v>
      </c>
    </row>
    <row r="6" ht="82" customHeight="1" spans="1:10">
      <c r="A6" s="4" t="s">
        <v>19</v>
      </c>
      <c r="B6" s="4" t="s">
        <v>20</v>
      </c>
      <c r="C6" s="5" t="s">
        <v>21</v>
      </c>
      <c r="D6" s="4" t="s">
        <v>18</v>
      </c>
      <c r="E6" s="4">
        <v>10000</v>
      </c>
      <c r="F6" s="4"/>
      <c r="G6" s="4"/>
      <c r="H6" s="4"/>
      <c r="I6" s="3"/>
      <c r="J6" s="4" t="str">
        <f>_xlfn.DISPIMG("ID_AEDF05A5BBD64ADFB53CBB9137D0A40A",1)</f>
        <v>=DISPIMG("ID_AEDF05A5BBD64ADFB53CBB9137D0A40A",1)</v>
      </c>
    </row>
    <row r="7" ht="82" customHeight="1" spans="1:10">
      <c r="A7" s="4" t="s">
        <v>22</v>
      </c>
      <c r="B7" s="4" t="s">
        <v>23</v>
      </c>
      <c r="C7" s="5" t="s">
        <v>24</v>
      </c>
      <c r="D7" s="4" t="s">
        <v>18</v>
      </c>
      <c r="E7" s="4">
        <v>10000</v>
      </c>
      <c r="F7" s="4"/>
      <c r="G7" s="4"/>
      <c r="H7" s="4"/>
      <c r="I7" s="3"/>
      <c r="J7" s="4" t="str">
        <f>_xlfn.DISPIMG("ID_889E1FEA52954AFC813AA1D7ED299E72",1)</f>
        <v>=DISPIMG("ID_889E1FEA52954AFC813AA1D7ED299E72",1)</v>
      </c>
    </row>
    <row r="8" ht="82" customHeight="1" spans="1:10">
      <c r="A8" s="4" t="s">
        <v>25</v>
      </c>
      <c r="B8" s="4" t="s">
        <v>26</v>
      </c>
      <c r="C8" s="5" t="s">
        <v>27</v>
      </c>
      <c r="D8" s="4" t="s">
        <v>28</v>
      </c>
      <c r="E8" s="4">
        <v>10000</v>
      </c>
      <c r="F8" s="4"/>
      <c r="G8" s="4"/>
      <c r="H8" s="4"/>
      <c r="I8" s="3"/>
      <c r="J8" s="4" t="str">
        <f>_xlfn.DISPIMG("ID_79B04867D035422BA3999BD2E6673F76",1)</f>
        <v>=DISPIMG("ID_79B04867D035422BA3999BD2E6673F76",1)</v>
      </c>
    </row>
    <row r="9" ht="31" customHeight="1" spans="1:10">
      <c r="A9" s="6" t="s">
        <v>29</v>
      </c>
      <c r="B9" s="7"/>
      <c r="C9" s="7"/>
      <c r="D9" s="7"/>
      <c r="E9" s="7"/>
      <c r="F9" s="7"/>
      <c r="G9" s="7"/>
      <c r="H9" s="7"/>
      <c r="I9" s="8"/>
      <c r="J9" s="9"/>
    </row>
    <row r="10" ht="24" customHeight="1" spans="1:10">
      <c r="A10" s="10" t="s">
        <v>30</v>
      </c>
      <c r="B10" s="11"/>
      <c r="C10" s="11"/>
      <c r="D10" s="11"/>
      <c r="E10" s="11"/>
      <c r="F10" s="11"/>
      <c r="G10" s="11"/>
      <c r="H10" s="11"/>
      <c r="I10" s="11"/>
      <c r="J10" s="12"/>
    </row>
  </sheetData>
  <mergeCells count="5">
    <mergeCell ref="A2:J2"/>
    <mergeCell ref="A9:I9"/>
    <mergeCell ref="A10:J10"/>
    <mergeCell ref="A4:A5"/>
    <mergeCell ref="I4:I8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Zzyf_o0</cp:lastModifiedBy>
  <dcterms:created xsi:type="dcterms:W3CDTF">2025-12-03T07:17:00Z</dcterms:created>
  <dcterms:modified xsi:type="dcterms:W3CDTF">2025-12-04T02:36:30Z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EB2D1468FD5F4223843535790B40A065_11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1</vt:i4>
  </property>
</Properties>
</file>